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<sst xmlns="http://schemas.openxmlformats.org/spreadsheetml/2006/main" count="32" uniqueCount="32">
  <si>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Nº CARRERAS</t>
  </si>
  <si>
    <t>CLASIFICACION</t>
  </si>
  <si>
    <t>PUNTUACION</t>
  </si>
  <si>
    <t xml:space="preserve">RANKING DUATLON Y TRIATLON 2014                            CLUB MARATON LUCENA </t>
  </si>
  <si>
    <t>III DUATLON CROSS CIUDAD DE HINOJOSA</t>
  </si>
  <si>
    <t>FRANCISCO JAVIER OSUNA</t>
  </si>
  <si>
    <t>DANIEL HENARES MONTILLA</t>
  </si>
  <si>
    <t>1º</t>
  </si>
  <si>
    <t>2º</t>
  </si>
  <si>
    <t>LUCAS CARMONA MORENO</t>
  </si>
  <si>
    <t>JOSE MANUEL ESPARTERO TORRECILLA</t>
  </si>
  <si>
    <t>3º</t>
  </si>
  <si>
    <t>4º</t>
  </si>
  <si>
    <t>101 KM RONDA DUATLON</t>
  </si>
  <si>
    <t>II TRIATLON CIUDAD DE LA MEZQUITA CORDOBA</t>
  </si>
  <si>
    <t>JOSE ANTONIO SOME CALVILLO</t>
  </si>
  <si>
    <t>5º</t>
  </si>
  <si>
    <t>PIÑON GRANDE II DUATLON CROSS JAMILENA</t>
  </si>
  <si>
    <t>VI TRIATLON CROSS SPRINT CIUDAD DE ARCOS</t>
  </si>
  <si>
    <t>IV DUATLON LA RODA DE ANDALUCIA</t>
  </si>
  <si>
    <t>IV DUATLON CROSS CIUDAD DE AGUILAR</t>
  </si>
  <si>
    <t>23-nov.-14</t>
  </si>
  <si>
    <t>MIGUEL ANGEL BOTELLA</t>
  </si>
  <si>
    <t>FRANCISCO DORADO MOLINERO</t>
  </si>
  <si>
    <t>6º</t>
  </si>
  <si>
    <t>7º</t>
  </si>
  <si>
    <t>IV DUATLON LA VALIENTE POR ANDEX</t>
  </si>
  <si>
    <t>RAFAEL LARA GUTIERREZ</t>
  </si>
  <si>
    <t>8º</t>
  </si>
  <si>
    <t>I DUATLON CROSS CIUDAD DE ANTEQUERA</t>
  </si>
  <si>
    <t>JAVIER VERGARA SERRANO</t>
  </si>
  <si>
    <t>9º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</si>
</sst>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</numFmts>
  <fonts count="47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5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5" customWidth="1"/>
    <col min="4" max="26" width="11.421875" style="15" customWidth="1"/>
  </cols>
  <sheetData>
    <row r="1" spans="2:26" ht="45" customHeight="1" thickTop="1">
      <c r="B1" s="20" t="s">
        <v>3</v>
      </c>
      <c r="C1" s="22" t="s">
        <v>0</v>
      </c>
      <c r="D1" s="24" t="s">
        <v>1</v>
      </c>
      <c r="E1" s="26" t="s">
        <v>2</v>
      </c>
      <c r="F1" s="6" t="s">
        <v>4</v>
      </c>
      <c r="G1" s="10" t="s">
        <v>13</v>
      </c>
      <c r="H1" s="6" t="s">
        <v>14</v>
      </c>
      <c r="I1" s="7" t="s">
        <v>17</v>
      </c>
      <c r="J1" s="6" t="s">
        <v>18</v>
      </c>
      <c r="K1" s="10" t="s">
        <v>19</v>
      </c>
      <c r="L1" s="6" t="s">
        <v>20</v>
      </c>
      <c r="M1" s="6" t="s">
        <v>26</v>
      </c>
      <c r="N1" s="6" t="s">
        <v>29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6"/>
      <c r="Z1" s="5"/>
    </row>
    <row r="2" spans="2:26" s="9" customFormat="1" ht="12.75" customHeight="1">
      <c r="B2" s="21"/>
      <c r="C2" s="23"/>
      <c r="D2" s="25"/>
      <c r="E2" s="27"/>
      <c r="F2" s="8">
        <v>41707</v>
      </c>
      <c r="G2" s="8">
        <v>41769</v>
      </c>
      <c r="H2" s="8">
        <v>41819</v>
      </c>
      <c r="I2" s="8">
        <v>41833</v>
      </c>
      <c r="J2" s="8">
        <v>41875</v>
      </c>
      <c r="K2" s="8">
        <v>41923</v>
      </c>
      <c r="L2" s="8" t="s">
        <v>21</v>
      </c>
      <c r="M2" s="8">
        <v>41972</v>
      </c>
      <c r="N2" s="8">
        <v>41994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>
      <c r="A3" s="4"/>
      <c r="B3" s="12" t="s">
        <v>15</v>
      </c>
      <c r="C3" s="13">
        <f aca="true" t="shared" si="0" ref="C3:C10">COUNTA(F3:Z3)</f>
        <v>6</v>
      </c>
      <c r="D3" s="17" t="s">
        <v>7</v>
      </c>
      <c r="E3" s="13">
        <v>8</v>
      </c>
      <c r="F3" s="13"/>
      <c r="G3" s="13"/>
      <c r="H3" s="13">
        <v>1</v>
      </c>
      <c r="I3" s="13">
        <v>1</v>
      </c>
      <c r="J3" s="13"/>
      <c r="K3" s="13">
        <v>1</v>
      </c>
      <c r="L3" s="13">
        <v>3</v>
      </c>
      <c r="M3" s="13">
        <v>4</v>
      </c>
      <c r="N3" s="13">
        <v>2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2.75">
      <c r="A4" s="4"/>
      <c r="B4" s="12" t="s">
        <v>23</v>
      </c>
      <c r="C4" s="13">
        <f>COUNTA(F4:Z4)</f>
        <v>3</v>
      </c>
      <c r="D4" s="17" t="s">
        <v>8</v>
      </c>
      <c r="E4" s="13">
        <f>SUM(F4:Z4)</f>
        <v>11</v>
      </c>
      <c r="F4" s="13"/>
      <c r="G4" s="13"/>
      <c r="H4" s="13"/>
      <c r="I4" s="13"/>
      <c r="J4" s="13"/>
      <c r="K4" s="13"/>
      <c r="L4" s="13">
        <v>4</v>
      </c>
      <c r="M4" s="13">
        <v>3</v>
      </c>
      <c r="N4" s="13">
        <v>4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2.75" customHeight="1">
      <c r="A5" s="4"/>
      <c r="B5" s="12" t="s">
        <v>9</v>
      </c>
      <c r="C5" s="13">
        <f t="shared" si="0"/>
        <v>2</v>
      </c>
      <c r="D5" s="17" t="s">
        <v>11</v>
      </c>
      <c r="E5" s="13">
        <f aca="true" t="shared" si="1" ref="E3:E10">SUM(F5:Z5)</f>
        <v>2</v>
      </c>
      <c r="F5" s="13"/>
      <c r="G5" s="13">
        <v>1</v>
      </c>
      <c r="H5" s="13"/>
      <c r="I5" s="13"/>
      <c r="J5" s="13"/>
      <c r="K5" s="13"/>
      <c r="L5" s="13">
        <v>1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.75">
      <c r="A6" s="4"/>
      <c r="B6" s="18" t="s">
        <v>6</v>
      </c>
      <c r="C6" s="13">
        <f t="shared" si="0"/>
        <v>2</v>
      </c>
      <c r="D6" s="17" t="s">
        <v>12</v>
      </c>
      <c r="E6" s="13">
        <f t="shared" si="1"/>
        <v>3</v>
      </c>
      <c r="F6" s="13">
        <v>2</v>
      </c>
      <c r="G6" s="13"/>
      <c r="H6" s="13"/>
      <c r="I6" s="13"/>
      <c r="J6" s="13">
        <v>1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2.75">
      <c r="A7" s="4"/>
      <c r="B7" s="3" t="s">
        <v>10</v>
      </c>
      <c r="C7" s="13">
        <f>COUNTA(F7:Z7)</f>
        <v>2</v>
      </c>
      <c r="D7" s="17" t="s">
        <v>16</v>
      </c>
      <c r="E7" s="13">
        <f>SUM(F7:Z7)</f>
        <v>4</v>
      </c>
      <c r="F7" s="13"/>
      <c r="G7" s="13">
        <v>2</v>
      </c>
      <c r="H7" s="13"/>
      <c r="I7" s="13"/>
      <c r="J7" s="13"/>
      <c r="K7" s="13"/>
      <c r="L7" s="13"/>
      <c r="M7" s="13">
        <v>2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2.75">
      <c r="A8" s="4"/>
      <c r="B8" s="1" t="s">
        <v>22</v>
      </c>
      <c r="C8" s="13">
        <f>COUNTA(F8:Z8)</f>
        <v>2</v>
      </c>
      <c r="D8" s="17" t="s">
        <v>24</v>
      </c>
      <c r="E8" s="13">
        <f>SUM(F8:Z8)</f>
        <v>5</v>
      </c>
      <c r="F8" s="13"/>
      <c r="G8" s="13"/>
      <c r="H8" s="13"/>
      <c r="I8" s="13"/>
      <c r="J8" s="13"/>
      <c r="K8" s="13"/>
      <c r="L8" s="13">
        <v>2</v>
      </c>
      <c r="M8" s="13"/>
      <c r="N8" s="13">
        <v>3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.75">
      <c r="A9" s="4"/>
      <c r="B9" s="11" t="s">
        <v>30</v>
      </c>
      <c r="C9" s="13">
        <f>COUNTA(F9:Z9)</f>
        <v>1</v>
      </c>
      <c r="D9" s="17" t="s">
        <v>25</v>
      </c>
      <c r="E9" s="13">
        <f>SUM(F9:Z9)</f>
        <v>1</v>
      </c>
      <c r="F9" s="13"/>
      <c r="G9" s="13"/>
      <c r="H9" s="13"/>
      <c r="I9" s="13"/>
      <c r="J9" s="13"/>
      <c r="K9" s="13"/>
      <c r="L9" s="13"/>
      <c r="M9" s="13"/>
      <c r="N9" s="13">
        <v>1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>
      <c r="A10" s="4"/>
      <c r="B10" s="18" t="s">
        <v>5</v>
      </c>
      <c r="C10" s="13">
        <f t="shared" si="0"/>
        <v>1</v>
      </c>
      <c r="D10" s="17" t="s">
        <v>28</v>
      </c>
      <c r="E10" s="13">
        <f t="shared" si="1"/>
        <v>1</v>
      </c>
      <c r="F10" s="13">
        <v>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.75">
      <c r="A11" s="4"/>
      <c r="B11" s="11" t="s">
        <v>27</v>
      </c>
      <c r="C11" s="13">
        <f>COUNTA(F11:Z11)</f>
        <v>1</v>
      </c>
      <c r="D11" s="17" t="s">
        <v>31</v>
      </c>
      <c r="E11" s="13">
        <f>SUM(F11:Z11)</f>
        <v>1</v>
      </c>
      <c r="F11" s="13"/>
      <c r="G11" s="13"/>
      <c r="H11" s="13"/>
      <c r="I11" s="13"/>
      <c r="J11" s="13"/>
      <c r="K11" s="13"/>
      <c r="L11" s="13"/>
      <c r="M11" s="13">
        <v>1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>
      <c r="A12" s="4"/>
      <c r="B12" s="1"/>
      <c r="C12" s="13">
        <f aca="true" t="shared" si="2" ref="C12:C27">COUNTA(F12:Z12)</f>
        <v>0</v>
      </c>
      <c r="D12" s="13"/>
      <c r="E12" s="13">
        <f aca="true" t="shared" si="3" ref="E12:E27">SUM(F12:Z12)</f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.75">
      <c r="A13" s="4"/>
      <c r="B13" s="1"/>
      <c r="C13" s="13">
        <f t="shared" si="2"/>
        <v>0</v>
      </c>
      <c r="D13" s="13"/>
      <c r="E13" s="13">
        <f t="shared" si="3"/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.75">
      <c r="A14" s="4"/>
      <c r="B14" s="1"/>
      <c r="C14" s="13">
        <f t="shared" si="2"/>
        <v>0</v>
      </c>
      <c r="D14" s="13"/>
      <c r="E14" s="13">
        <f t="shared" si="3"/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2.75">
      <c r="A15" s="4"/>
      <c r="B15" s="11"/>
      <c r="C15" s="13">
        <f t="shared" si="2"/>
        <v>0</v>
      </c>
      <c r="D15" s="13"/>
      <c r="E15" s="13">
        <f t="shared" si="3"/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2.75">
      <c r="A16" s="4"/>
      <c r="B16" s="1"/>
      <c r="C16" s="13">
        <f t="shared" si="2"/>
        <v>0</v>
      </c>
      <c r="D16" s="13"/>
      <c r="E16" s="13">
        <f t="shared" si="3"/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>
      <c r="A17" s="4"/>
      <c r="B17" s="11"/>
      <c r="C17" s="13">
        <f t="shared" si="2"/>
        <v>0</v>
      </c>
      <c r="D17" s="13"/>
      <c r="E17" s="13">
        <f t="shared" si="3"/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2.75">
      <c r="A18" s="4"/>
      <c r="B18" s="1"/>
      <c r="C18" s="13">
        <f t="shared" si="2"/>
        <v>0</v>
      </c>
      <c r="D18" s="13"/>
      <c r="E18" s="13">
        <f t="shared" si="3"/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2.75">
      <c r="A19" s="4"/>
      <c r="B19" s="1"/>
      <c r="C19" s="13">
        <f t="shared" si="2"/>
        <v>0</v>
      </c>
      <c r="D19" s="13"/>
      <c r="E19" s="13">
        <f t="shared" si="3"/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.75">
      <c r="A20" s="4"/>
      <c r="B20" s="11"/>
      <c r="C20" s="13">
        <f t="shared" si="2"/>
        <v>0</v>
      </c>
      <c r="D20" s="13"/>
      <c r="E20" s="13">
        <f t="shared" si="3"/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2.75">
      <c r="A21" s="4"/>
      <c r="B21" s="1"/>
      <c r="C21" s="13">
        <f t="shared" si="2"/>
        <v>0</v>
      </c>
      <c r="D21" s="13"/>
      <c r="E21" s="13">
        <f t="shared" si="3"/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2.75">
      <c r="A22" s="4"/>
      <c r="B22" s="3"/>
      <c r="C22" s="13">
        <f t="shared" si="2"/>
        <v>0</v>
      </c>
      <c r="D22" s="13"/>
      <c r="E22" s="13">
        <f t="shared" si="3"/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2.75">
      <c r="A23" s="4"/>
      <c r="B23" s="1"/>
      <c r="C23" s="13">
        <f t="shared" si="2"/>
        <v>0</v>
      </c>
      <c r="D23" s="13"/>
      <c r="E23" s="13">
        <f t="shared" si="3"/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75">
      <c r="A24" s="4"/>
      <c r="B24" s="1"/>
      <c r="C24" s="13">
        <f t="shared" si="2"/>
        <v>0</v>
      </c>
      <c r="D24" s="13"/>
      <c r="E24" s="13">
        <f t="shared" si="3"/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ht="12.75">
      <c r="B25" s="1"/>
      <c r="C25" s="13">
        <f t="shared" si="2"/>
        <v>0</v>
      </c>
      <c r="D25" s="13"/>
      <c r="E25" s="13">
        <f t="shared" si="3"/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ht="12.75">
      <c r="B26" s="1"/>
      <c r="C26" s="13">
        <f t="shared" si="2"/>
        <v>0</v>
      </c>
      <c r="D26" s="13"/>
      <c r="E26" s="13">
        <f t="shared" si="3"/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26" ht="12.75">
      <c r="B27" s="3"/>
      <c r="C27" s="13">
        <f t="shared" si="2"/>
        <v>0</v>
      </c>
      <c r="D27" s="13"/>
      <c r="E27" s="13">
        <f t="shared" si="3"/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3" ht="12.75">
      <c r="B28" s="2"/>
      <c r="C28" s="14"/>
    </row>
    <row r="29" spans="3:4" ht="12.75">
      <c r="C29" s="16"/>
      <c r="D29" s="14"/>
    </row>
    <row r="30" ht="12.75">
      <c r="D30" s="14"/>
    </row>
    <row r="33" ht="12.75">
      <c r="D33" s="19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User8</cp:lastModifiedBy>
  <cp:lastPrinted>2013-04-23T16:56:28Z</cp:lastPrinted>
  <dcterms:created xsi:type="dcterms:W3CDTF">2011-05-28T09:21:45Z</dcterms:created>
  <dcterms:modified xsi:type="dcterms:W3CDTF">2015-01-07T17:39:13Z</dcterms:modified>
  <cp:category/>
  <cp:version/>
  <cp:contentType/>
  <cp:contentStatus/>
</cp:coreProperties>
</file>